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rektorica\PLANI\Plan2019\PAK_plan2019_uskl z odl_april2019\nabava opreme\PAK_SLUZBENO_VOZILO\"/>
    </mc:Choice>
  </mc:AlternateContent>
  <bookViews>
    <workbookView xWindow="0" yWindow="0" windowWidth="24660" windowHeight="9405"/>
  </bookViews>
  <sheets>
    <sheet name="Predračun" sheetId="2" r:id="rId1"/>
  </sheets>
  <definedNames>
    <definedName name="_xlnm.Print_Area" localSheetId="0">Predračun!$A$1:$I$48</definedName>
  </definedNames>
  <calcPr calcId="152511"/>
</workbook>
</file>

<file path=xl/calcChain.xml><?xml version="1.0" encoding="utf-8"?>
<calcChain xmlns="http://schemas.openxmlformats.org/spreadsheetml/2006/main">
  <c r="I47" i="2" l="1"/>
  <c r="I43" i="2"/>
  <c r="I45" i="2" s="1"/>
  <c r="I41" i="2"/>
  <c r="G41" i="2"/>
  <c r="G40" i="2"/>
  <c r="I40" i="2" s="1"/>
  <c r="I32" i="2"/>
  <c r="I33" i="2"/>
  <c r="I34" i="2"/>
  <c r="G32" i="2"/>
  <c r="G33" i="2"/>
  <c r="G34" i="2"/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5" i="2"/>
  <c r="I36" i="2"/>
  <c r="I37" i="2"/>
  <c r="I38" i="2"/>
  <c r="I39" i="2"/>
  <c r="I4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5" i="2"/>
  <c r="G36" i="2"/>
  <c r="G37" i="2"/>
  <c r="G38" i="2"/>
  <c r="G39" i="2"/>
  <c r="G42" i="2"/>
  <c r="G2" i="2" l="1"/>
</calcChain>
</file>

<file path=xl/comments1.xml><?xml version="1.0" encoding="utf-8"?>
<comments xmlns="http://schemas.openxmlformats.org/spreadsheetml/2006/main">
  <authors>
    <author>Maja Marinček</author>
  </authors>
  <commentList>
    <comment ref="E2" authorId="0" shapeId="0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H2" authorId="0" shapeId="0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<sst xmlns="http://schemas.openxmlformats.org/spreadsheetml/2006/main" count="79" uniqueCount="49">
  <si>
    <t>enota</t>
  </si>
  <si>
    <t>Zap. št.</t>
  </si>
  <si>
    <t>STORITEV</t>
  </si>
  <si>
    <t>(Predvidena) količina</t>
  </si>
  <si>
    <t xml:space="preserve">Skupaj
(brez DDV v EUR) </t>
  </si>
  <si>
    <t>DDV</t>
  </si>
  <si>
    <t>SKUPAJ PONUDBENA CENA (z DDV)</t>
  </si>
  <si>
    <t>Cena na enoto 
(brez DDV v EUR)</t>
  </si>
  <si>
    <t>Skupaj 
(z DDV v EUR)</t>
  </si>
  <si>
    <t>kom</t>
  </si>
  <si>
    <t>vrednost odkupljenega službenega vozila PAK: VW Touran, 2.0 TDI, 1968 ccm, 103 kW</t>
  </si>
  <si>
    <t>dodatna oprema /navedite/</t>
  </si>
  <si>
    <t>popust</t>
  </si>
  <si>
    <t>procent</t>
  </si>
  <si>
    <t>dodatne ugodnosti /navedite/</t>
  </si>
  <si>
    <t>barva: osnovna kovinska barva</t>
  </si>
  <si>
    <t>servo volan nastavljiv po višini in globini</t>
  </si>
  <si>
    <t>avtomatska conska klimatska naprava</t>
  </si>
  <si>
    <t>električni pomik stekel</t>
  </si>
  <si>
    <t>električni pomik zunanjih vzvratnih ogledal ter ogrevanje zunanjih vzvratnih ogledal</t>
  </si>
  <si>
    <t>daljinsko centralno zaklepanje</t>
  </si>
  <si>
    <t xml:space="preserve"> navigacijska naprava</t>
  </si>
  <si>
    <t xml:space="preserve">radijski sistem </t>
  </si>
  <si>
    <t xml:space="preserve">tempomat – regulator in omejevalnik hitrosti </t>
  </si>
  <si>
    <t>meglenki spredaj</t>
  </si>
  <si>
    <t>potovalni računalnik</t>
  </si>
  <si>
    <t>dvojna drsna stranska vrata</t>
  </si>
  <si>
    <t>zračni blazini za voznika in sovoznika</t>
  </si>
  <si>
    <t>ABS - elektronska porazdelitev zavorne sile</t>
  </si>
  <si>
    <t>ASR - sistem za preprečevanje zdrsa pogonskih koles pri speljevanju</t>
  </si>
  <si>
    <t>ESP - sistem za nadzor stabilnosti vozila</t>
  </si>
  <si>
    <t>Sistem nadzora tlaka v pnevmatikah</t>
  </si>
  <si>
    <t>sistem za zaviranje v sili</t>
  </si>
  <si>
    <t>elektronska blokada zagona motorja</t>
  </si>
  <si>
    <t>alarmna naprava</t>
  </si>
  <si>
    <t>nastavljiv voznikov in sovoznikov sedež z naslonom za roke</t>
  </si>
  <si>
    <t>vzglavniki na vseh sedežih</t>
  </si>
  <si>
    <t>parkirna kamera in zvočni parkirni sistem spredaj in zadaj</t>
  </si>
  <si>
    <t>snemljiva predelna mreža prtljažnega prostora</t>
  </si>
  <si>
    <t>talne gumijaste obloge celotnega vozila</t>
  </si>
  <si>
    <t>zaščita podvozja</t>
  </si>
  <si>
    <t>gasilni aparat 2 kg</t>
  </si>
  <si>
    <t>rezervno kolo</t>
  </si>
  <si>
    <t>PONUDBENA CENA S POPUSTOM (z DDV)</t>
  </si>
  <si>
    <t>procent/kom</t>
  </si>
  <si>
    <t>PONUDBENA CENA ZA PLAČILO Z UPOŠTEVANIM ODKUPOM VOZILA PAK: VW TOURAN</t>
  </si>
  <si>
    <t>omogoča/ima DA/NE</t>
  </si>
  <si>
    <t>vozilo /vpiši znamko, tip, motor, prostornino, moč.../ skladno z zahtevami A iz točke 9.1.6 navodil ponudnikom</t>
  </si>
  <si>
    <t>Navodilo: stolpca G in I se izpolneta samodejno; v sivih poljih se ne vpisuje ničesar.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</si>
</sst>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10" fontId="1" fillId="3" borderId="1" xfId="1" applyNumberFormat="1" applyBorder="1" applyAlignment="1">
      <alignment horizontal="center" wrapText="1" shrinkToFit="1"/>
    </xf>
    <xf numFmtId="0" fontId="1" fillId="4" borderId="1" xfId="1" applyFill="1" applyBorder="1" applyAlignment="1">
      <alignment horizontal="left" vertical="center" wrapText="1" shrinkToFit="1"/>
    </xf>
    <xf numFmtId="0" fontId="1" fillId="4" borderId="1" xfId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wrapText="1" shrinkToFit="1"/>
    </xf>
    <xf numFmtId="10" fontId="1" fillId="4" borderId="1" xfId="1" applyNumberFormat="1" applyFill="1" applyBorder="1" applyAlignment="1">
      <alignment horizontal="center" vertical="center" wrapText="1" shrinkToFit="1"/>
    </xf>
    <xf numFmtId="10" fontId="1" fillId="4" borderId="1" xfId="1" applyNumberFormat="1" applyFill="1" applyBorder="1" applyAlignment="1">
      <alignment horizontal="center" wrapText="1" shrinkToFit="1"/>
    </xf>
    <xf numFmtId="0" fontId="0" fillId="0" borderId="0" xfId="0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5" borderId="1" xfId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abSelected="1" view="pageBreakPreview" zoomScaleNormal="100" zoomScaleSheetLayoutView="100" workbookViewId="0">
      <selection activeCell="A47" sqref="A47:H47"/>
    </sheetView>
  </sheetViews>
  <sheetFormatPr defaultColWidth="9.140625" defaultRowHeight="15" x14ac:dyDescent="0.25"/>
  <cols>
    <col min="1" max="1" width="9.140625" style="1"/>
    <col min="2" max="2" width="47.140625" style="1" customWidth="1"/>
    <col min="3" max="3" width="13.42578125" style="1" customWidth="1"/>
    <col min="4" max="4" width="13.140625" style="1" customWidth="1"/>
    <col min="5" max="5" width="13.42578125" style="1" customWidth="1"/>
    <col min="6" max="7" width="16" style="1" customWidth="1"/>
    <col min="8" max="8" width="15.28515625" style="1" customWidth="1"/>
    <col min="9" max="9" width="17.140625" style="14" customWidth="1"/>
    <col min="10" max="16384" width="9.140625" style="1"/>
  </cols>
  <sheetData>
    <row r="1" spans="1:9" ht="30" x14ac:dyDescent="0.25">
      <c r="A1" s="6" t="s">
        <v>1</v>
      </c>
      <c r="B1" s="6" t="s">
        <v>2</v>
      </c>
      <c r="C1" s="6" t="s">
        <v>46</v>
      </c>
      <c r="D1" s="6" t="s">
        <v>0</v>
      </c>
      <c r="E1" s="6" t="s">
        <v>3</v>
      </c>
      <c r="F1" s="6" t="s">
        <v>7</v>
      </c>
      <c r="G1" s="6" t="s">
        <v>4</v>
      </c>
      <c r="H1" s="6" t="s">
        <v>5</v>
      </c>
      <c r="I1" s="3" t="s">
        <v>8</v>
      </c>
    </row>
    <row r="2" spans="1:9" ht="45" x14ac:dyDescent="0.25">
      <c r="A2" s="3">
        <v>1</v>
      </c>
      <c r="B2" s="4" t="s">
        <v>47</v>
      </c>
      <c r="C2" s="16"/>
      <c r="D2" s="5" t="s">
        <v>9</v>
      </c>
      <c r="E2" s="5"/>
      <c r="F2" s="2"/>
      <c r="G2" s="2">
        <f>+E2*F2</f>
        <v>0</v>
      </c>
      <c r="H2" s="7"/>
      <c r="I2" s="2">
        <f>+G2*(1+H2)</f>
        <v>0</v>
      </c>
    </row>
    <row r="3" spans="1:9" x14ac:dyDescent="0.25">
      <c r="A3" s="3">
        <v>2</v>
      </c>
      <c r="B3" s="4" t="s">
        <v>15</v>
      </c>
      <c r="C3" s="4"/>
      <c r="D3" s="5" t="s">
        <v>9</v>
      </c>
      <c r="E3" s="5"/>
      <c r="F3" s="2"/>
      <c r="G3" s="2">
        <f t="shared" ref="G3:G42" si="0">+E3*F3</f>
        <v>0</v>
      </c>
      <c r="H3" s="7"/>
      <c r="I3" s="2">
        <f t="shared" ref="I3:I42" si="1">+G3*(1+H3)</f>
        <v>0</v>
      </c>
    </row>
    <row r="4" spans="1:9" x14ac:dyDescent="0.25">
      <c r="A4" s="3">
        <v>3</v>
      </c>
      <c r="B4" s="4" t="s">
        <v>16</v>
      </c>
      <c r="C4" s="4"/>
      <c r="D4" s="5" t="s">
        <v>9</v>
      </c>
      <c r="E4" s="5"/>
      <c r="F4" s="2"/>
      <c r="G4" s="2">
        <f t="shared" si="0"/>
        <v>0</v>
      </c>
      <c r="H4" s="7"/>
      <c r="I4" s="2">
        <f t="shared" si="1"/>
        <v>0</v>
      </c>
    </row>
    <row r="5" spans="1:9" x14ac:dyDescent="0.25">
      <c r="A5" s="3">
        <v>4</v>
      </c>
      <c r="B5" s="4" t="s">
        <v>17</v>
      </c>
      <c r="C5" s="4"/>
      <c r="D5" s="5" t="s">
        <v>9</v>
      </c>
      <c r="E5" s="5"/>
      <c r="F5" s="2"/>
      <c r="G5" s="2">
        <f t="shared" si="0"/>
        <v>0</v>
      </c>
      <c r="H5" s="7"/>
      <c r="I5" s="2">
        <f t="shared" si="1"/>
        <v>0</v>
      </c>
    </row>
    <row r="6" spans="1:9" x14ac:dyDescent="0.25">
      <c r="A6" s="3">
        <v>5</v>
      </c>
      <c r="B6" s="4" t="s">
        <v>18</v>
      </c>
      <c r="C6" s="4"/>
      <c r="D6" s="5" t="s">
        <v>9</v>
      </c>
      <c r="E6" s="5"/>
      <c r="F6" s="2"/>
      <c r="G6" s="2">
        <f t="shared" si="0"/>
        <v>0</v>
      </c>
      <c r="H6" s="7"/>
      <c r="I6" s="2">
        <f t="shared" si="1"/>
        <v>0</v>
      </c>
    </row>
    <row r="7" spans="1:9" ht="30" x14ac:dyDescent="0.25">
      <c r="A7" s="3">
        <v>6</v>
      </c>
      <c r="B7" s="4" t="s">
        <v>19</v>
      </c>
      <c r="C7" s="4"/>
      <c r="D7" s="5" t="s">
        <v>9</v>
      </c>
      <c r="E7" s="5"/>
      <c r="F7" s="2"/>
      <c r="G7" s="2">
        <f t="shared" si="0"/>
        <v>0</v>
      </c>
      <c r="H7" s="7"/>
      <c r="I7" s="2">
        <f t="shared" si="1"/>
        <v>0</v>
      </c>
    </row>
    <row r="8" spans="1:9" x14ac:dyDescent="0.25">
      <c r="A8" s="3">
        <v>7</v>
      </c>
      <c r="B8" s="4" t="s">
        <v>20</v>
      </c>
      <c r="C8" s="4"/>
      <c r="D8" s="5" t="s">
        <v>9</v>
      </c>
      <c r="E8" s="5"/>
      <c r="F8" s="2"/>
      <c r="G8" s="2">
        <f t="shared" si="0"/>
        <v>0</v>
      </c>
      <c r="H8" s="7"/>
      <c r="I8" s="2">
        <f t="shared" si="1"/>
        <v>0</v>
      </c>
    </row>
    <row r="9" spans="1:9" x14ac:dyDescent="0.25">
      <c r="A9" s="3">
        <v>8</v>
      </c>
      <c r="B9" s="4" t="s">
        <v>21</v>
      </c>
      <c r="C9" s="4"/>
      <c r="D9" s="5" t="s">
        <v>9</v>
      </c>
      <c r="E9" s="5"/>
      <c r="F9" s="2"/>
      <c r="G9" s="2">
        <f t="shared" si="0"/>
        <v>0</v>
      </c>
      <c r="H9" s="7"/>
      <c r="I9" s="2">
        <f t="shared" si="1"/>
        <v>0</v>
      </c>
    </row>
    <row r="10" spans="1:9" x14ac:dyDescent="0.25">
      <c r="A10" s="3">
        <v>9</v>
      </c>
      <c r="B10" s="4" t="s">
        <v>22</v>
      </c>
      <c r="C10" s="4"/>
      <c r="D10" s="5" t="s">
        <v>9</v>
      </c>
      <c r="E10" s="5"/>
      <c r="F10" s="2"/>
      <c r="G10" s="2">
        <f t="shared" si="0"/>
        <v>0</v>
      </c>
      <c r="H10" s="7"/>
      <c r="I10" s="2">
        <f t="shared" si="1"/>
        <v>0</v>
      </c>
    </row>
    <row r="11" spans="1:9" x14ac:dyDescent="0.25">
      <c r="A11" s="3">
        <v>10</v>
      </c>
      <c r="B11" s="4" t="s">
        <v>23</v>
      </c>
      <c r="C11" s="4"/>
      <c r="D11" s="5" t="s">
        <v>9</v>
      </c>
      <c r="E11" s="5"/>
      <c r="F11" s="2"/>
      <c r="G11" s="2">
        <f t="shared" si="0"/>
        <v>0</v>
      </c>
      <c r="H11" s="7"/>
      <c r="I11" s="2">
        <f t="shared" si="1"/>
        <v>0</v>
      </c>
    </row>
    <row r="12" spans="1:9" x14ac:dyDescent="0.25">
      <c r="A12" s="3">
        <v>11</v>
      </c>
      <c r="B12" s="4" t="s">
        <v>24</v>
      </c>
      <c r="C12" s="4"/>
      <c r="D12" s="5" t="s">
        <v>9</v>
      </c>
      <c r="E12" s="5"/>
      <c r="F12" s="2"/>
      <c r="G12" s="2">
        <f t="shared" si="0"/>
        <v>0</v>
      </c>
      <c r="H12" s="7"/>
      <c r="I12" s="2">
        <f t="shared" si="1"/>
        <v>0</v>
      </c>
    </row>
    <row r="13" spans="1:9" x14ac:dyDescent="0.25">
      <c r="A13" s="3">
        <v>12</v>
      </c>
      <c r="B13" s="4" t="s">
        <v>25</v>
      </c>
      <c r="C13" s="4"/>
      <c r="D13" s="5" t="s">
        <v>9</v>
      </c>
      <c r="E13" s="5"/>
      <c r="F13" s="2"/>
      <c r="G13" s="2">
        <f t="shared" si="0"/>
        <v>0</v>
      </c>
      <c r="H13" s="7"/>
      <c r="I13" s="2">
        <f t="shared" si="1"/>
        <v>0</v>
      </c>
    </row>
    <row r="14" spans="1:9" x14ac:dyDescent="0.25">
      <c r="A14" s="3">
        <v>13</v>
      </c>
      <c r="B14" s="4" t="s">
        <v>26</v>
      </c>
      <c r="C14" s="4"/>
      <c r="D14" s="5" t="s">
        <v>9</v>
      </c>
      <c r="E14" s="5"/>
      <c r="F14" s="2"/>
      <c r="G14" s="2">
        <f t="shared" si="0"/>
        <v>0</v>
      </c>
      <c r="H14" s="7"/>
      <c r="I14" s="2">
        <f t="shared" si="1"/>
        <v>0</v>
      </c>
    </row>
    <row r="15" spans="1:9" x14ac:dyDescent="0.25">
      <c r="A15" s="3">
        <v>14</v>
      </c>
      <c r="B15" s="4" t="s">
        <v>27</v>
      </c>
      <c r="C15" s="4"/>
      <c r="D15" s="5" t="s">
        <v>9</v>
      </c>
      <c r="E15" s="5"/>
      <c r="F15" s="2"/>
      <c r="G15" s="2">
        <f t="shared" si="0"/>
        <v>0</v>
      </c>
      <c r="H15" s="7"/>
      <c r="I15" s="2">
        <f t="shared" si="1"/>
        <v>0</v>
      </c>
    </row>
    <row r="16" spans="1:9" x14ac:dyDescent="0.25">
      <c r="A16" s="3">
        <v>15</v>
      </c>
      <c r="B16" s="4" t="s">
        <v>28</v>
      </c>
      <c r="C16" s="4"/>
      <c r="D16" s="5" t="s">
        <v>9</v>
      </c>
      <c r="E16" s="5"/>
      <c r="F16" s="2"/>
      <c r="G16" s="2">
        <f t="shared" si="0"/>
        <v>0</v>
      </c>
      <c r="H16" s="7"/>
      <c r="I16" s="2">
        <f t="shared" si="1"/>
        <v>0</v>
      </c>
    </row>
    <row r="17" spans="1:9" ht="30" x14ac:dyDescent="0.25">
      <c r="A17" s="3">
        <v>16</v>
      </c>
      <c r="B17" s="4" t="s">
        <v>29</v>
      </c>
      <c r="C17" s="4"/>
      <c r="D17" s="5" t="s">
        <v>9</v>
      </c>
      <c r="E17" s="5"/>
      <c r="F17" s="2"/>
      <c r="G17" s="2">
        <f t="shared" si="0"/>
        <v>0</v>
      </c>
      <c r="H17" s="7"/>
      <c r="I17" s="2">
        <f t="shared" si="1"/>
        <v>0</v>
      </c>
    </row>
    <row r="18" spans="1:9" x14ac:dyDescent="0.25">
      <c r="A18" s="3">
        <v>17</v>
      </c>
      <c r="B18" s="4" t="s">
        <v>30</v>
      </c>
      <c r="C18" s="4"/>
      <c r="D18" s="5" t="s">
        <v>9</v>
      </c>
      <c r="E18" s="5"/>
      <c r="F18" s="2"/>
      <c r="G18" s="2">
        <f t="shared" si="0"/>
        <v>0</v>
      </c>
      <c r="H18" s="7"/>
      <c r="I18" s="2">
        <f t="shared" si="1"/>
        <v>0</v>
      </c>
    </row>
    <row r="19" spans="1:9" x14ac:dyDescent="0.25">
      <c r="A19" s="3">
        <v>18</v>
      </c>
      <c r="B19" s="4" t="s">
        <v>31</v>
      </c>
      <c r="C19" s="4"/>
      <c r="D19" s="5" t="s">
        <v>9</v>
      </c>
      <c r="E19" s="5"/>
      <c r="F19" s="2"/>
      <c r="G19" s="2">
        <f t="shared" si="0"/>
        <v>0</v>
      </c>
      <c r="H19" s="7"/>
      <c r="I19" s="2">
        <f t="shared" si="1"/>
        <v>0</v>
      </c>
    </row>
    <row r="20" spans="1:9" x14ac:dyDescent="0.25">
      <c r="A20" s="3">
        <v>19</v>
      </c>
      <c r="B20" s="4" t="s">
        <v>32</v>
      </c>
      <c r="C20" s="4"/>
      <c r="D20" s="5" t="s">
        <v>9</v>
      </c>
      <c r="E20" s="5"/>
      <c r="F20" s="2"/>
      <c r="G20" s="2">
        <f t="shared" si="0"/>
        <v>0</v>
      </c>
      <c r="H20" s="7"/>
      <c r="I20" s="2">
        <f t="shared" si="1"/>
        <v>0</v>
      </c>
    </row>
    <row r="21" spans="1:9" x14ac:dyDescent="0.25">
      <c r="A21" s="3">
        <v>20</v>
      </c>
      <c r="B21" s="4" t="s">
        <v>33</v>
      </c>
      <c r="C21" s="4"/>
      <c r="D21" s="5" t="s">
        <v>9</v>
      </c>
      <c r="E21" s="5"/>
      <c r="F21" s="2"/>
      <c r="G21" s="2">
        <f t="shared" si="0"/>
        <v>0</v>
      </c>
      <c r="H21" s="7"/>
      <c r="I21" s="2">
        <f t="shared" si="1"/>
        <v>0</v>
      </c>
    </row>
    <row r="22" spans="1:9" x14ac:dyDescent="0.25">
      <c r="A22" s="3">
        <v>21</v>
      </c>
      <c r="B22" s="4" t="s">
        <v>34</v>
      </c>
      <c r="C22" s="4"/>
      <c r="D22" s="5" t="s">
        <v>9</v>
      </c>
      <c r="E22" s="5"/>
      <c r="F22" s="2"/>
      <c r="G22" s="2">
        <f t="shared" si="0"/>
        <v>0</v>
      </c>
      <c r="H22" s="7"/>
      <c r="I22" s="2">
        <f t="shared" si="1"/>
        <v>0</v>
      </c>
    </row>
    <row r="23" spans="1:9" ht="30" x14ac:dyDescent="0.25">
      <c r="A23" s="3">
        <v>22</v>
      </c>
      <c r="B23" s="4" t="s">
        <v>35</v>
      </c>
      <c r="C23" s="4"/>
      <c r="D23" s="5" t="s">
        <v>9</v>
      </c>
      <c r="E23" s="5"/>
      <c r="F23" s="2"/>
      <c r="G23" s="2">
        <f t="shared" si="0"/>
        <v>0</v>
      </c>
      <c r="H23" s="7"/>
      <c r="I23" s="2">
        <f t="shared" si="1"/>
        <v>0</v>
      </c>
    </row>
    <row r="24" spans="1:9" x14ac:dyDescent="0.25">
      <c r="A24" s="3">
        <v>23</v>
      </c>
      <c r="B24" s="4" t="s">
        <v>36</v>
      </c>
      <c r="C24" s="4"/>
      <c r="D24" s="5" t="s">
        <v>9</v>
      </c>
      <c r="E24" s="5"/>
      <c r="F24" s="2"/>
      <c r="G24" s="2">
        <f t="shared" si="0"/>
        <v>0</v>
      </c>
      <c r="H24" s="7"/>
      <c r="I24" s="2">
        <f t="shared" si="1"/>
        <v>0</v>
      </c>
    </row>
    <row r="25" spans="1:9" ht="30" x14ac:dyDescent="0.25">
      <c r="A25" s="3">
        <v>24</v>
      </c>
      <c r="B25" s="4" t="s">
        <v>37</v>
      </c>
      <c r="C25" s="4"/>
      <c r="D25" s="5" t="s">
        <v>9</v>
      </c>
      <c r="E25" s="5"/>
      <c r="F25" s="2"/>
      <c r="G25" s="2">
        <f t="shared" si="0"/>
        <v>0</v>
      </c>
      <c r="H25" s="7"/>
      <c r="I25" s="2">
        <f t="shared" si="1"/>
        <v>0</v>
      </c>
    </row>
    <row r="26" spans="1:9" x14ac:dyDescent="0.25">
      <c r="A26" s="3">
        <v>25</v>
      </c>
      <c r="B26" s="4" t="s">
        <v>38</v>
      </c>
      <c r="C26" s="4"/>
      <c r="D26" s="5" t="s">
        <v>9</v>
      </c>
      <c r="E26" s="5"/>
      <c r="F26" s="2"/>
      <c r="G26" s="2">
        <f t="shared" si="0"/>
        <v>0</v>
      </c>
      <c r="H26" s="7"/>
      <c r="I26" s="2">
        <f t="shared" si="1"/>
        <v>0</v>
      </c>
    </row>
    <row r="27" spans="1:9" x14ac:dyDescent="0.25">
      <c r="A27" s="3">
        <v>26</v>
      </c>
      <c r="B27" s="4" t="s">
        <v>39</v>
      </c>
      <c r="C27" s="4"/>
      <c r="D27" s="5" t="s">
        <v>9</v>
      </c>
      <c r="E27" s="5"/>
      <c r="F27" s="2"/>
      <c r="G27" s="2">
        <f t="shared" si="0"/>
        <v>0</v>
      </c>
      <c r="H27" s="7"/>
      <c r="I27" s="2">
        <f t="shared" si="1"/>
        <v>0</v>
      </c>
    </row>
    <row r="28" spans="1:9" x14ac:dyDescent="0.25">
      <c r="A28" s="3">
        <v>27</v>
      </c>
      <c r="B28" s="4" t="s">
        <v>40</v>
      </c>
      <c r="C28" s="4"/>
      <c r="D28" s="5" t="s">
        <v>9</v>
      </c>
      <c r="E28" s="5"/>
      <c r="F28" s="2"/>
      <c r="G28" s="2">
        <f t="shared" si="0"/>
        <v>0</v>
      </c>
      <c r="H28" s="7"/>
      <c r="I28" s="2">
        <f t="shared" si="1"/>
        <v>0</v>
      </c>
    </row>
    <row r="29" spans="1:9" x14ac:dyDescent="0.25">
      <c r="A29" s="3">
        <v>28</v>
      </c>
      <c r="B29" s="4" t="s">
        <v>41</v>
      </c>
      <c r="C29" s="4"/>
      <c r="D29" s="5" t="s">
        <v>9</v>
      </c>
      <c r="E29" s="5"/>
      <c r="F29" s="2"/>
      <c r="G29" s="2">
        <f t="shared" si="0"/>
        <v>0</v>
      </c>
      <c r="H29" s="7"/>
      <c r="I29" s="2">
        <f t="shared" si="1"/>
        <v>0</v>
      </c>
    </row>
    <row r="30" spans="1:9" x14ac:dyDescent="0.25">
      <c r="A30" s="3">
        <v>29</v>
      </c>
      <c r="B30" s="4" t="s">
        <v>42</v>
      </c>
      <c r="C30" s="4"/>
      <c r="D30" s="5" t="s">
        <v>9</v>
      </c>
      <c r="E30" s="5"/>
      <c r="F30" s="2"/>
      <c r="G30" s="2">
        <f t="shared" si="0"/>
        <v>0</v>
      </c>
      <c r="H30" s="7"/>
      <c r="I30" s="2">
        <f t="shared" si="1"/>
        <v>0</v>
      </c>
    </row>
    <row r="31" spans="1:9" x14ac:dyDescent="0.25">
      <c r="A31" s="3">
        <v>30</v>
      </c>
      <c r="B31" s="9" t="s">
        <v>11</v>
      </c>
      <c r="C31" s="9"/>
      <c r="D31" s="10" t="s">
        <v>9</v>
      </c>
      <c r="E31" s="10"/>
      <c r="F31" s="11"/>
      <c r="G31" s="11">
        <f t="shared" si="0"/>
        <v>0</v>
      </c>
      <c r="H31" s="12"/>
      <c r="I31" s="11">
        <f t="shared" si="1"/>
        <v>0</v>
      </c>
    </row>
    <row r="32" spans="1:9" x14ac:dyDescent="0.25">
      <c r="A32" s="3"/>
      <c r="B32" s="9"/>
      <c r="C32" s="9"/>
      <c r="D32" s="10"/>
      <c r="E32" s="10"/>
      <c r="F32" s="11"/>
      <c r="G32" s="11">
        <f t="shared" si="0"/>
        <v>0</v>
      </c>
      <c r="H32" s="12"/>
      <c r="I32" s="11">
        <f t="shared" si="1"/>
        <v>0</v>
      </c>
    </row>
    <row r="33" spans="1:9" x14ac:dyDescent="0.25">
      <c r="A33" s="3"/>
      <c r="B33" s="9"/>
      <c r="C33" s="9"/>
      <c r="D33" s="10"/>
      <c r="E33" s="10"/>
      <c r="F33" s="11"/>
      <c r="G33" s="11">
        <f t="shared" si="0"/>
        <v>0</v>
      </c>
      <c r="H33" s="12"/>
      <c r="I33" s="11">
        <f t="shared" si="1"/>
        <v>0</v>
      </c>
    </row>
    <row r="34" spans="1:9" x14ac:dyDescent="0.25">
      <c r="A34" s="3"/>
      <c r="B34" s="9"/>
      <c r="C34" s="9"/>
      <c r="D34" s="10"/>
      <c r="E34" s="10"/>
      <c r="F34" s="11"/>
      <c r="G34" s="11">
        <f t="shared" si="0"/>
        <v>0</v>
      </c>
      <c r="H34" s="12"/>
      <c r="I34" s="11">
        <f t="shared" si="1"/>
        <v>0</v>
      </c>
    </row>
    <row r="35" spans="1:9" x14ac:dyDescent="0.25">
      <c r="A35" s="3">
        <v>31</v>
      </c>
      <c r="B35" s="9"/>
      <c r="C35" s="9"/>
      <c r="D35" s="10"/>
      <c r="E35" s="10"/>
      <c r="F35" s="11"/>
      <c r="G35" s="11">
        <f t="shared" si="0"/>
        <v>0</v>
      </c>
      <c r="H35" s="12"/>
      <c r="I35" s="11">
        <f t="shared" si="1"/>
        <v>0</v>
      </c>
    </row>
    <row r="36" spans="1:9" x14ac:dyDescent="0.25">
      <c r="A36" s="3">
        <v>32</v>
      </c>
      <c r="B36" s="9"/>
      <c r="C36" s="9"/>
      <c r="D36" s="10"/>
      <c r="E36" s="10"/>
      <c r="F36" s="11"/>
      <c r="G36" s="11">
        <f t="shared" si="0"/>
        <v>0</v>
      </c>
      <c r="H36" s="12"/>
      <c r="I36" s="11">
        <f t="shared" si="1"/>
        <v>0</v>
      </c>
    </row>
    <row r="37" spans="1:9" x14ac:dyDescent="0.25">
      <c r="A37" s="3">
        <v>33</v>
      </c>
      <c r="B37" s="9"/>
      <c r="C37" s="9"/>
      <c r="D37" s="10"/>
      <c r="E37" s="10"/>
      <c r="F37" s="11"/>
      <c r="G37" s="11">
        <f t="shared" si="0"/>
        <v>0</v>
      </c>
      <c r="H37" s="12"/>
      <c r="I37" s="11">
        <f t="shared" si="1"/>
        <v>0</v>
      </c>
    </row>
    <row r="38" spans="1:9" ht="30" x14ac:dyDescent="0.25">
      <c r="A38" s="3">
        <v>34</v>
      </c>
      <c r="B38" s="4" t="s">
        <v>10</v>
      </c>
      <c r="C38" s="4"/>
      <c r="D38" s="5" t="s">
        <v>9</v>
      </c>
      <c r="E38" s="5"/>
      <c r="F38" s="2"/>
      <c r="G38" s="2">
        <f t="shared" si="0"/>
        <v>0</v>
      </c>
      <c r="H38" s="7"/>
      <c r="I38" s="2">
        <f t="shared" si="1"/>
        <v>0</v>
      </c>
    </row>
    <row r="39" spans="1:9" x14ac:dyDescent="0.25">
      <c r="A39" s="3">
        <v>35</v>
      </c>
      <c r="B39" s="4" t="s">
        <v>12</v>
      </c>
      <c r="C39" s="4"/>
      <c r="D39" s="5" t="s">
        <v>13</v>
      </c>
      <c r="E39" s="5"/>
      <c r="F39" s="2"/>
      <c r="G39" s="2">
        <f t="shared" si="0"/>
        <v>0</v>
      </c>
      <c r="H39" s="8"/>
      <c r="I39" s="2">
        <f t="shared" si="1"/>
        <v>0</v>
      </c>
    </row>
    <row r="40" spans="1:9" x14ac:dyDescent="0.25">
      <c r="A40" s="3">
        <v>36</v>
      </c>
      <c r="B40" s="9" t="s">
        <v>14</v>
      </c>
      <c r="C40" s="9"/>
      <c r="D40" s="10" t="s">
        <v>44</v>
      </c>
      <c r="E40" s="10"/>
      <c r="F40" s="11"/>
      <c r="G40" s="11">
        <f t="shared" ref="G40:G41" si="2">+E40*F40</f>
        <v>0</v>
      </c>
      <c r="H40" s="13"/>
      <c r="I40" s="11">
        <f t="shared" ref="I40:I41" si="3">+G40*(1+H40)</f>
        <v>0</v>
      </c>
    </row>
    <row r="41" spans="1:9" x14ac:dyDescent="0.25">
      <c r="A41" s="3"/>
      <c r="B41" s="9"/>
      <c r="C41" s="9"/>
      <c r="D41" s="10"/>
      <c r="E41" s="10"/>
      <c r="F41" s="11"/>
      <c r="G41" s="11">
        <f t="shared" si="2"/>
        <v>0</v>
      </c>
      <c r="H41" s="13"/>
      <c r="I41" s="11">
        <f t="shared" si="3"/>
        <v>0</v>
      </c>
    </row>
    <row r="42" spans="1:9" x14ac:dyDescent="0.25">
      <c r="A42" s="3"/>
      <c r="B42" s="9"/>
      <c r="C42" s="9"/>
      <c r="D42" s="10"/>
      <c r="E42" s="10"/>
      <c r="F42" s="11"/>
      <c r="G42" s="11">
        <f t="shared" si="0"/>
        <v>0</v>
      </c>
      <c r="H42" s="13"/>
      <c r="I42" s="11">
        <f t="shared" si="1"/>
        <v>0</v>
      </c>
    </row>
    <row r="43" spans="1:9" ht="24" customHeight="1" x14ac:dyDescent="0.25">
      <c r="A43" s="17" t="s">
        <v>6</v>
      </c>
      <c r="B43" s="18"/>
      <c r="C43" s="18"/>
      <c r="D43" s="18"/>
      <c r="E43" s="18"/>
      <c r="F43" s="18"/>
      <c r="G43" s="18"/>
      <c r="H43" s="18"/>
      <c r="I43" s="2">
        <f>+SUM(I2:I37)</f>
        <v>0</v>
      </c>
    </row>
    <row r="44" spans="1:9" ht="30" x14ac:dyDescent="0.25">
      <c r="B44" s="1" t="s">
        <v>48</v>
      </c>
    </row>
    <row r="45" spans="1:9" x14ac:dyDescent="0.25">
      <c r="A45" s="19" t="s">
        <v>43</v>
      </c>
      <c r="B45" s="19"/>
      <c r="C45" s="19"/>
      <c r="D45" s="19"/>
      <c r="E45" s="19"/>
      <c r="F45" s="19"/>
      <c r="G45" s="19"/>
      <c r="H45" s="19"/>
      <c r="I45" s="2">
        <f>SUM(I43,-I39,-I40,-I41,-I42)</f>
        <v>0</v>
      </c>
    </row>
    <row r="47" spans="1:9" x14ac:dyDescent="0.25">
      <c r="A47" s="19" t="s">
        <v>45</v>
      </c>
      <c r="B47" s="19"/>
      <c r="C47" s="19"/>
      <c r="D47" s="19"/>
      <c r="E47" s="19"/>
      <c r="F47" s="19"/>
      <c r="G47" s="19"/>
      <c r="H47" s="19"/>
      <c r="I47" s="15">
        <f>SUM(I45,-I38)</f>
        <v>0</v>
      </c>
    </row>
  </sheetData>
  <mergeCells count="3">
    <mergeCell ref="A43:H43"/>
    <mergeCell ref="A45:H45"/>
    <mergeCell ref="A47:H47"/>
  </mergeCells>
  <pageMargins left="0.7" right="0.7" top="0.75" bottom="0.75" header="0.3" footer="0.3"/>
  <pageSetup paperSize="9" scale="5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Nada</cp:lastModifiedBy>
  <cp:lastPrinted>2016-09-16T10:49:46Z</cp:lastPrinted>
  <dcterms:created xsi:type="dcterms:W3CDTF">2016-09-16T10:35:18Z</dcterms:created>
  <dcterms:modified xsi:type="dcterms:W3CDTF">2019-08-20T10:40:02Z</dcterms:modified>
</cp:coreProperties>
</file>